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DCL-DUCR停产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09686B153304D8297E5DBB32F241A10" descr="DCL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657600" y="1590675"/>
          <a:ext cx="1021080" cy="598170"/>
        </a:xfrm>
        <a:prstGeom prst="rect">
          <a:avLst/>
        </a:prstGeom>
      </xdr:spPr>
    </xdr:pic>
  </etc:cellImage>
  <etc:cellImage>
    <xdr:pic>
      <xdr:nvPicPr>
        <xdr:cNvPr id="3" name="ID_86B3DC9C83CD4E99B0ACE3C4DAEEF7D4" descr="DUC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43575" y="1580515"/>
          <a:ext cx="1005840" cy="589280"/>
        </a:xfrm>
        <a:prstGeom prst="rect">
          <a:avLst/>
        </a:prstGeom>
      </xdr:spPr>
    </xdr:pic>
  </etc:cellImage>
  <etc:cellImage>
    <xdr:pic>
      <xdr:nvPicPr>
        <xdr:cNvPr id="4" name="ID_1CBC3B42EEDA47059B0366CE5F81346C" descr="DOCR_S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172450" y="1571625"/>
          <a:ext cx="786130" cy="579755"/>
        </a:xfrm>
        <a:prstGeom prst="rect">
          <a:avLst/>
        </a:prstGeom>
      </xdr:spPr>
    </xdr:pic>
  </etc:cellImage>
  <etc:cellImage>
    <xdr:pic>
      <xdr:nvPicPr>
        <xdr:cNvPr id="5" name="ID_498EAFA26AD5481792B1C61BACBA8422" descr="DOCR_H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0620375" y="1598930"/>
          <a:ext cx="766445" cy="56959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<sst xmlns="http://schemas.openxmlformats.org/spreadsheetml/2006/main" count="156" uniqueCount="105">
  <si>
    <t>DCL / DUCR 停产型号升级替代对比表</t>
  </si>
  <si>
    <t>停产型号: DCL(直流过电流) / DUCR(直流欠电流)  →  升级替代: DOCR-S(分流器型) / DOCR-H(霍尔型)    |    资料来源: 施耐德电气(韩国)</t>
  </si>
  <si>
    <t>分类</t>
  </si>
  <si>
    <t>对比项目</t>
  </si>
  <si>
    <t>DCL
(直流过电流继电器)</t>
  </si>
  <si>
    <t>DUCR
(直流欠电流继电器)</t>
  </si>
  <si>
    <t>DOCR-S
(分流器型升级替代)</t>
  </si>
  <si>
    <t>DOCR-H
(霍尔型升级替代)</t>
  </si>
  <si>
    <t>升级结论</t>
  </si>
  <si>
    <t>基本信息</t>
  </si>
  <si>
    <t>产品图片</t>
  </si>
  <si>
    <t>产品类型</t>
  </si>
  <si>
    <t>电子式直流过电流继电器</t>
  </si>
  <si>
    <t>电子式直流欠电流继电器</t>
  </si>
  <si>
    <t>数码直流过电流继电器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</si>
  <si>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功能整合升级</t>
    </r>
  </si>
  <si>
    <t>产品型号</t>
  </si>
  <si>
    <t>DCL</t>
  </si>
  <si>
    <t>DUCR</t>
  </si>
  <si>
    <t>DOCR-S / DUCR-S</t>
  </si>
  <si>
    <t>DOCR-H / DUCR-H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</si>
  <si>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型号系列化</t>
    </r>
  </si>
  <si>
    <t>保护功能</t>
  </si>
  <si>
    <t>过电流</t>
  </si>
  <si>
    <t>欠电流</t>
  </si>
  <si>
    <t>过电流(或欠电流DUCR-S)</t>
  </si>
  <si>
    <t>过电流(或欠电流DUCR-H)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</si>
  <si>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过流/欠流可选</t>
    </r>
  </si>
  <si>
    <t>电流检测方式</t>
  </si>
  <si>
    <t>分流器(70mVDC输出)</t>
  </si>
  <si>
    <t>分流器(50mV输出)</t>
  </si>
  <si>
    <t>霍尔元件(DC12V输入/4V输出)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</si>
  <si>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新增霍尔型</t>
    </r>
  </si>
  <si>
    <t>核心技术</t>
  </si>
  <si>
    <t>MCU内置</t>
  </si>
  <si>
    <r>
      <rPr>
        <sz val="9"/>
        <color rgb="FF333333"/>
        <rFont val="宋体"/>
        <charset val="134"/>
      </rPr>
      <t>❌</t>
    </r>
    <r>
      <rPr>
        <sz val="9"/>
        <color rgb="FF333333"/>
        <rFont val="Microsoft YaHei"/>
        <charset val="134"/>
      </rPr>
      <t xml:space="preserve"> 无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</si>
  <si>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内置MCU(微型控制单元)</t>
    </r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</si>
  <si>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数字化升级</t>
    </r>
  </si>
  <si>
    <t>显示方式</t>
  </si>
  <si>
    <t>LED指示灯</t>
  </si>
  <si>
    <t>FND数码管显示(主回路电流值)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</si>
  <si>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数字显示升级</t>
    </r>
  </si>
  <si>
    <t>工作电流实时显示</t>
  </si>
  <si>
    <r>
      <rPr>
        <sz val="9"/>
        <color rgb="FF333333"/>
        <rFont val="宋体"/>
        <charset val="134"/>
      </rPr>
      <t>❌</t>
    </r>
    <r>
      <rPr>
        <sz val="9"/>
        <color rgb="FF333333"/>
        <rFont val="Microsoft YaHei"/>
        <charset val="134"/>
      </rPr>
      <t xml:space="preserve"> 不支持</t>
    </r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</si>
  <si>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</t>
    </r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</si>
  <si>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新增功能</t>
    </r>
  </si>
  <si>
    <t>三次故障记录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</si>
  <si>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支持(最近3次故障原因)</t>
    </r>
  </si>
  <si>
    <t>自检功能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</si>
  <si>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支持(ot时间后3秒显示END)</t>
    </r>
  </si>
  <si>
    <t>设定值检查</t>
  </si>
  <si>
    <t>电流设定</t>
  </si>
  <si>
    <t>设定范围(分流器型)</t>
  </si>
  <si>
    <t>10~70mVDC(分流器二次侧电压)</t>
  </si>
  <si>
    <t>(直接电流值)</t>
  </si>
  <si>
    <t>—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</si>
  <si>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直观电流值设定</t>
    </r>
  </si>
  <si>
    <t>设定范围(霍尔型)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</si>
  <si>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宽范围覆盖</t>
    </r>
  </si>
  <si>
    <t>分流器等级(数码型)</t>
  </si>
  <si>
    <t>按mVDC设定(无分级)</t>
  </si>
  <si>
    <t>1a/2A/5A/10A/20A/50A/100A/200A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</si>
  <si>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多等级可选</t>
    </r>
  </si>
  <si>
    <t>霍尔传感器等级</t>
  </si>
  <si>
    <t>50A/100A/200A/300A/400A</t>
  </si>
  <si>
    <t>时间设定</t>
  </si>
  <si>
    <t>脱扣时间(O-TIME)</t>
  </si>
  <si>
    <t>0.2~30秒(连续可调)</t>
  </si>
  <si>
    <t>0.5~25秒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</si>
  <si>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数字化设定</t>
    </r>
  </si>
  <si>
    <t>复位时间</t>
  </si>
  <si>
    <t>0.5~25秒(自动复位延迟)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</si>
  <si>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新增自动复位延迟</t>
    </r>
  </si>
  <si>
    <t>复位方式</t>
  </si>
  <si>
    <t>手动(即时)/电动复位
自动(即时)复位</t>
  </si>
  <si>
    <t>手动/电动/自动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</si>
  <si>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三种方式可选</t>
    </r>
  </si>
  <si>
    <t>安全模式</t>
  </si>
  <si>
    <t>Fail Safe(NVR)</t>
  </si>
  <si>
    <t>R型(非安全模式)</t>
  </si>
  <si>
    <t>R型(非安全模式)/N型可选</t>
  </si>
  <si>
    <r>
      <rPr>
        <sz val="9"/>
        <color rgb="FF006600"/>
        <rFont val="宋体"/>
        <charset val="134"/>
      </rPr>
      <t>✅</t>
    </r>
    <r>
      <rPr>
        <sz val="9"/>
        <color rgb="FF006600"/>
        <rFont val="Microsoft YaHei"/>
        <charset val="134"/>
      </rPr>
      <t xml:space="preserve"> NVR ON/OFF可选</t>
    </r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</si>
  <si>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安全模式可选</t>
    </r>
  </si>
  <si>
    <t>电源</t>
  </si>
  <si>
    <t>工作电源</t>
  </si>
  <si>
    <t>AC 110/220V(70型)</t>
  </si>
  <si>
    <t>AC/DC 24V 或 AC/DC 85~250V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</si>
  <si>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支持交直流通用</t>
    </r>
  </si>
  <si>
    <t>频率</t>
  </si>
  <si>
    <t>50/60Hz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</si>
  <si>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保留</t>
    </r>
  </si>
  <si>
    <t>输出</t>
  </si>
  <si>
    <t>继电器输出</t>
  </si>
  <si>
    <t>1-SPDT(1C) AC250V/3A(阻性)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</si>
  <si>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明确标注</t>
    </r>
  </si>
  <si>
    <t>安装</t>
  </si>
  <si>
    <t>安装方式</t>
  </si>
  <si>
    <t>面板安装(Panel)</t>
  </si>
  <si>
    <t>35mm DIN-Rail / 面板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</si>
  <si>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新增DIN导轨安装</t>
    </r>
  </si>
  <si>
    <t>传感器接口</t>
  </si>
  <si>
    <t>分流器端子</t>
  </si>
  <si>
    <t>分流器: DC 50mV输出</t>
  </si>
  <si>
    <t>霍尔: DC 12V输入, 4V输出</t>
  </si>
  <si>
    <r>
      <rPr>
        <sz val="9"/>
        <color theme="1"/>
        <rFont val="宋体"/>
        <charset val="134"/>
      </rPr>
      <t>✅</t>
    </r>
    <r>
      <rPr>
        <sz val="9"/>
        <color theme="1"/>
        <rFont val="Microsoft YaHei"/>
        <charset val="134"/>
      </rPr>
      <t xml:space="preserve"> 标准化接口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</si>
</sst>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2"/>
      <color rgb="FF00B140"/>
      <name val="Microsoft YaHei"/>
      <charset val="134"/>
    </font>
    <font>
      <sz val="11"/>
      <color rgb="FF4D4D4D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rgb="FF006600"/>
      <name val="Microsoft YaHei"/>
      <charset val="134"/>
    </font>
    <font>
      <sz val="9"/>
      <color theme="1"/>
      <name val="宋体"/>
      <charset val="134"/>
    </font>
    <font>
      <sz val="9"/>
      <color rgb="FF333333"/>
      <name val="宋体"/>
      <charset val="134"/>
    </font>
    <font>
      <sz val="9"/>
      <color rgb="FF006600"/>
      <name val="宋体"/>
      <charset val="134"/>
    </font>
    <font>
      <b/>
      <sz val="9"/>
      <color rgb="FF008C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Microsoft YaHei"/>
      <charset val="134"/>
    </font>
  </fonts>
  <fills count="37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0FA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3" xfId="0" applyFont="1" applyBorder="1"/>
    <xf numFmtId="0" fontId="11" fillId="0" borderId="4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FFF8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14" workbookViewId="0">
      <selection activeCell="E34" sqref="E34"/>
    </sheetView>
  </sheetViews>
  <sheetFormatPr defaultColWidth="9" defaultRowHeight="13.5" outlineLevelCol="6"/>
  <cols>
    <col min="1" max="1" width="16" customWidth="1"/>
    <col min="2" max="2" width="26" customWidth="1"/>
    <col min="3" max="4" width="28" customWidth="1"/>
    <col min="5" max="6" width="32" customWidth="1"/>
    <col min="7" max="7" width="20" customWidth="1"/>
  </cols>
  <sheetData>
    <row r="1" ht="48" customHeight="1" spans="1:7">
      <c r="A1" s="1" t="s">
        <v>0</v>
      </c>
    </row>
    <row r="2" ht="30" customHeight="1" spans="1:7">
      <c r="A2" s="2" t="s">
        <v>1</v>
      </c>
    </row>
    <row r="3" ht="4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56" customHeight="1" spans="1:7">
      <c r="A4" s="4" t="s">
        <v>9</v>
      </c>
      <c r="B4" s="5" t="s">
        <v>10</v>
      </c>
      <c r="C4" s="6" t="str">
        <f>_xlfn.DISPIMG("ID_B09686B153304D8297E5DBB32F241A10",1)</f>
        <v>=DISPIMG("ID_B09686B153304D8297E5DBB32F241A10",1)</v>
      </c>
      <c r="D4" s="6" t="str">
        <f>_xlfn.DISPIMG("ID_86B3DC9C83CD4E99B0ACE3C4DAEEF7D4",1)</f>
        <v>=DISPIMG("ID_86B3DC9C83CD4E99B0ACE3C4DAEEF7D4",1)</v>
      </c>
      <c r="E4" s="7" t="str">
        <f>_xlfn.DISPIMG("ID_1CBC3B42EEDA47059B0366CE5F81346C",1)</f>
        <v>=DISPIMG("ID_1CBC3B42EEDA47059B0366CE5F81346C",1)</v>
      </c>
      <c r="F4" s="7" t="str">
        <f>_xlfn.DISPIMG("ID_498EAFA26AD5481792B1C61BACBA8422",1)</f>
        <v>=DISPIMG("ID_498EAFA26AD5481792B1C61BACBA8422",1)</v>
      </c>
      <c r="G4" s="8"/>
    </row>
    <row r="5" ht="30" customHeight="1" spans="1:7">
      <c r="A5" s="9"/>
      <c r="B5" s="5" t="s">
        <v>11</v>
      </c>
      <c r="C5" s="6" t="s">
        <v>12</v>
      </c>
      <c r="D5" s="6" t="s">
        <v>13</v>
      </c>
      <c r="E5" s="7" t="s">
        <v>14</v>
      </c>
      <c r="F5" s="7" t="s">
        <v>14</v>
      </c>
      <c r="G5" s="8" t="s">
        <v>15</v>
      </c>
    </row>
    <row r="6" ht="30" customHeight="1" spans="1:7">
      <c r="A6" s="9"/>
      <c r="B6" s="5" t="s">
        <v>16</v>
      </c>
      <c r="C6" s="6" t="s">
        <v>17</v>
      </c>
      <c r="D6" s="6" t="s">
        <v>18</v>
      </c>
      <c r="E6" s="7" t="s">
        <v>19</v>
      </c>
      <c r="F6" s="7" t="s">
        <v>20</v>
      </c>
      <c r="G6" s="8" t="s">
        <v>21</v>
      </c>
    </row>
    <row r="7" ht="30" customHeight="1" spans="1:7">
      <c r="A7" s="9"/>
      <c r="B7" s="5" t="s">
        <v>22</v>
      </c>
      <c r="C7" s="6" t="s">
        <v>23</v>
      </c>
      <c r="D7" s="6" t="s">
        <v>24</v>
      </c>
      <c r="E7" s="7" t="s">
        <v>25</v>
      </c>
      <c r="F7" s="7" t="s">
        <v>26</v>
      </c>
      <c r="G7" s="8" t="s">
        <v>27</v>
      </c>
    </row>
    <row r="8" ht="30" customHeight="1" spans="1:7">
      <c r="A8" s="9"/>
      <c r="B8" s="5" t="s">
        <v>28</v>
      </c>
      <c r="C8" s="6" t="s">
        <v>29</v>
      </c>
      <c r="D8" s="6" t="s">
        <v>29</v>
      </c>
      <c r="E8" s="7" t="s">
        <v>30</v>
      </c>
      <c r="F8" s="7" t="s">
        <v>31</v>
      </c>
      <c r="G8" s="8" t="s">
        <v>32</v>
      </c>
    </row>
    <row r="9" ht="30" customHeight="1" spans="1:7">
      <c r="A9" s="10" t="s">
        <v>33</v>
      </c>
      <c r="B9" s="5" t="s">
        <v>34</v>
      </c>
      <c r="C9" s="11" t="s">
        <v>35</v>
      </c>
      <c r="D9" s="11" t="s">
        <v>35</v>
      </c>
      <c r="E9" s="12" t="s">
        <v>36</v>
      </c>
      <c r="F9" s="12" t="s">
        <v>36</v>
      </c>
      <c r="G9" s="8" t="s">
        <v>37</v>
      </c>
    </row>
    <row r="10" ht="30" customHeight="1" spans="1:7">
      <c r="A10" s="13"/>
      <c r="B10" s="5" t="s">
        <v>38</v>
      </c>
      <c r="C10" s="6" t="s">
        <v>39</v>
      </c>
      <c r="D10" s="6" t="s">
        <v>39</v>
      </c>
      <c r="E10" s="7" t="s">
        <v>40</v>
      </c>
      <c r="F10" s="7" t="s">
        <v>40</v>
      </c>
      <c r="G10" s="8" t="s">
        <v>41</v>
      </c>
    </row>
    <row r="11" ht="30" customHeight="1" spans="1:7">
      <c r="A11" s="13"/>
      <c r="B11" s="5" t="s">
        <v>42</v>
      </c>
      <c r="C11" s="11" t="s">
        <v>43</v>
      </c>
      <c r="D11" s="11" t="s">
        <v>43</v>
      </c>
      <c r="E11" s="12" t="s">
        <v>44</v>
      </c>
      <c r="F11" s="12" t="s">
        <v>44</v>
      </c>
      <c r="G11" s="8" t="s">
        <v>45</v>
      </c>
    </row>
    <row r="12" ht="30" customHeight="1" spans="1:7">
      <c r="A12" s="13"/>
      <c r="B12" s="5" t="s">
        <v>46</v>
      </c>
      <c r="C12" s="11" t="s">
        <v>43</v>
      </c>
      <c r="D12" s="11" t="s">
        <v>43</v>
      </c>
      <c r="E12" s="12" t="s">
        <v>47</v>
      </c>
      <c r="F12" s="12" t="s">
        <v>47</v>
      </c>
      <c r="G12" s="8" t="s">
        <v>45</v>
      </c>
    </row>
    <row r="13" ht="30" customHeight="1" spans="1:7">
      <c r="A13" s="13"/>
      <c r="B13" s="5" t="s">
        <v>48</v>
      </c>
      <c r="C13" s="11" t="s">
        <v>43</v>
      </c>
      <c r="D13" s="11" t="s">
        <v>43</v>
      </c>
      <c r="E13" s="12" t="s">
        <v>49</v>
      </c>
      <c r="F13" s="12" t="s">
        <v>44</v>
      </c>
      <c r="G13" s="8" t="s">
        <v>45</v>
      </c>
    </row>
    <row r="14" ht="30" customHeight="1" spans="1:7">
      <c r="A14" s="14"/>
      <c r="B14" s="5" t="s">
        <v>50</v>
      </c>
      <c r="C14" s="11" t="s">
        <v>43</v>
      </c>
      <c r="D14" s="11" t="s">
        <v>43</v>
      </c>
      <c r="E14" s="12" t="s">
        <v>44</v>
      </c>
      <c r="F14" s="12" t="s">
        <v>44</v>
      </c>
      <c r="G14" s="8" t="s">
        <v>45</v>
      </c>
    </row>
    <row r="15" ht="30" customHeight="1" spans="1:7">
      <c r="A15" s="10" t="s">
        <v>51</v>
      </c>
      <c r="B15" s="5" t="s">
        <v>52</v>
      </c>
      <c r="C15" s="6" t="s">
        <v>53</v>
      </c>
      <c r="D15" s="6" t="s">
        <v>53</v>
      </c>
      <c r="E15" s="7" t="s">
        <v>54</v>
      </c>
      <c r="F15" s="7" t="s">
        <v>55</v>
      </c>
      <c r="G15" s="8" t="s">
        <v>56</v>
      </c>
    </row>
    <row r="16" ht="30" customHeight="1" spans="1:7">
      <c r="A16" s="13"/>
      <c r="B16" s="5" t="s">
        <v>57</v>
      </c>
      <c r="C16" s="6" t="s">
        <v>55</v>
      </c>
      <c r="D16" s="6" t="s">
        <v>55</v>
      </c>
      <c r="E16" s="7" t="s">
        <v>55</v>
      </c>
      <c r="F16" s="7" t="s">
        <v>54</v>
      </c>
      <c r="G16" s="8" t="s">
        <v>58</v>
      </c>
    </row>
    <row r="17" ht="30" customHeight="1" spans="1:7">
      <c r="A17" s="13"/>
      <c r="B17" s="5" t="s">
        <v>59</v>
      </c>
      <c r="C17" s="6" t="s">
        <v>60</v>
      </c>
      <c r="D17" s="6" t="s">
        <v>60</v>
      </c>
      <c r="E17" s="7" t="s">
        <v>61</v>
      </c>
      <c r="F17" s="7" t="s">
        <v>55</v>
      </c>
      <c r="G17" s="8" t="s">
        <v>62</v>
      </c>
    </row>
    <row r="18" ht="30" customHeight="1" spans="1:7">
      <c r="A18" s="14"/>
      <c r="B18" s="5" t="s">
        <v>63</v>
      </c>
      <c r="C18" s="6" t="s">
        <v>55</v>
      </c>
      <c r="D18" s="6" t="s">
        <v>55</v>
      </c>
      <c r="E18" s="7" t="s">
        <v>55</v>
      </c>
      <c r="F18" s="7" t="s">
        <v>64</v>
      </c>
      <c r="G18" s="8" t="s">
        <v>62</v>
      </c>
    </row>
    <row r="19" ht="30" customHeight="1" spans="1:7">
      <c r="A19" s="10" t="s">
        <v>65</v>
      </c>
      <c r="B19" s="5" t="s">
        <v>66</v>
      </c>
      <c r="C19" s="6" t="s">
        <v>67</v>
      </c>
      <c r="D19" s="6" t="s">
        <v>67</v>
      </c>
      <c r="E19" s="7" t="s">
        <v>68</v>
      </c>
      <c r="F19" s="7" t="s">
        <v>68</v>
      </c>
      <c r="G19" s="8" t="s">
        <v>69</v>
      </c>
    </row>
    <row r="20" ht="30" customHeight="1" spans="1:7">
      <c r="A20" s="13"/>
      <c r="B20" s="5" t="s">
        <v>70</v>
      </c>
      <c r="C20" s="6" t="s">
        <v>55</v>
      </c>
      <c r="D20" s="6" t="s">
        <v>55</v>
      </c>
      <c r="E20" s="7" t="s">
        <v>71</v>
      </c>
      <c r="F20" s="7" t="s">
        <v>71</v>
      </c>
      <c r="G20" s="8" t="s">
        <v>72</v>
      </c>
    </row>
    <row r="21" ht="30" customHeight="1" spans="1:7">
      <c r="A21" s="14"/>
      <c r="B21" s="5" t="s">
        <v>73</v>
      </c>
      <c r="C21" s="6" t="s">
        <v>74</v>
      </c>
      <c r="D21" s="6" t="s">
        <v>74</v>
      </c>
      <c r="E21" s="7" t="s">
        <v>75</v>
      </c>
      <c r="F21" s="7" t="s">
        <v>75</v>
      </c>
      <c r="G21" s="8" t="s">
        <v>76</v>
      </c>
    </row>
    <row r="22" ht="30" customHeight="1" spans="1:7">
      <c r="A22" s="10" t="s">
        <v>77</v>
      </c>
      <c r="B22" s="5" t="s">
        <v>78</v>
      </c>
      <c r="C22" s="6" t="s">
        <v>79</v>
      </c>
      <c r="D22" s="6" t="s">
        <v>80</v>
      </c>
      <c r="E22" s="12" t="s">
        <v>81</v>
      </c>
      <c r="F22" s="12" t="s">
        <v>81</v>
      </c>
      <c r="G22" s="8" t="s">
        <v>82</v>
      </c>
    </row>
    <row r="23" ht="30" customHeight="1" spans="1:7">
      <c r="A23" s="10" t="s">
        <v>83</v>
      </c>
      <c r="B23" s="5" t="s">
        <v>84</v>
      </c>
      <c r="C23" s="6" t="s">
        <v>85</v>
      </c>
      <c r="D23" s="6" t="s">
        <v>85</v>
      </c>
      <c r="E23" s="7" t="s">
        <v>86</v>
      </c>
      <c r="F23" s="7" t="s">
        <v>86</v>
      </c>
      <c r="G23" s="8" t="s">
        <v>87</v>
      </c>
    </row>
    <row r="24" ht="30" customHeight="1" spans="1:7">
      <c r="A24" s="14"/>
      <c r="B24" s="5" t="s">
        <v>88</v>
      </c>
      <c r="C24" s="6" t="s">
        <v>89</v>
      </c>
      <c r="D24" s="6" t="s">
        <v>89</v>
      </c>
      <c r="E24" s="7" t="s">
        <v>89</v>
      </c>
      <c r="F24" s="7" t="s">
        <v>89</v>
      </c>
      <c r="G24" s="8" t="s">
        <v>90</v>
      </c>
    </row>
    <row r="25" ht="30" customHeight="1" spans="1:7">
      <c r="A25" s="10" t="s">
        <v>91</v>
      </c>
      <c r="B25" s="5" t="s">
        <v>92</v>
      </c>
      <c r="C25" s="6" t="s">
        <v>93</v>
      </c>
      <c r="D25" s="6" t="s">
        <v>93</v>
      </c>
      <c r="E25" s="7" t="s">
        <v>93</v>
      </c>
      <c r="F25" s="7" t="s">
        <v>93</v>
      </c>
      <c r="G25" s="8" t="s">
        <v>94</v>
      </c>
    </row>
    <row r="26" ht="30" customHeight="1" spans="1:7">
      <c r="A26" s="10" t="s">
        <v>95</v>
      </c>
      <c r="B26" s="5" t="s">
        <v>96</v>
      </c>
      <c r="C26" s="6" t="s">
        <v>97</v>
      </c>
      <c r="D26" s="6" t="s">
        <v>97</v>
      </c>
      <c r="E26" s="7" t="s">
        <v>98</v>
      </c>
      <c r="F26" s="7" t="s">
        <v>98</v>
      </c>
      <c r="G26" s="8" t="s">
        <v>99</v>
      </c>
    </row>
    <row r="27" ht="30" customHeight="1" spans="1:7">
      <c r="A27" s="14"/>
      <c r="B27" s="5" t="s">
        <v>100</v>
      </c>
      <c r="C27" s="6" t="s">
        <v>101</v>
      </c>
      <c r="D27" s="6" t="s">
        <v>101</v>
      </c>
      <c r="E27" s="7" t="s">
        <v>102</v>
      </c>
      <c r="F27" s="7" t="s">
        <v>103</v>
      </c>
      <c r="G27" s="8" t="s">
        <v>104</v>
      </c>
    </row>
  </sheetData>
  <mergeCells count="8">
    <mergeCell ref="A1:G1"/>
    <mergeCell ref="A2:G2"/>
    <mergeCell ref="A4:A8"/>
    <mergeCell ref="A9:A14"/>
    <mergeCell ref="A15:A18"/>
    <mergeCell ref="A19:A21"/>
    <mergeCell ref="A23:A24"/>
    <mergeCell ref="A26:A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DCL-DUCR停产升级对比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2026-07-28T07:08:00Z</dcterms:created>
  <dcterms:modified xsi:type="dcterms:W3CDTF">2026-07-31T07:15:02Z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DCL_DUCR停产升级对比_DOCR-S_DOCR-H替代.xlsx","ReservedCode1":"","ContentPropagator":"001191110102MACQD9K64028705","PropagateID":"1690409304078856#1785222625041","ReservedCode2":""}</vt:lpwstr>
  </property>
  <property fmtid="{D5CDD505-2E9C-101B-9397-08002B2CF9AE}" pid="3" name="ICV">
    <vt:lpwstr>305D881545234E37A800A1FA12CE3DA4_12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